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H195" i="1"/>
  <c r="B185" i="1"/>
  <c r="A185" i="1"/>
  <c r="L184" i="1"/>
  <c r="J184" i="1"/>
  <c r="J195" i="1" s="1"/>
  <c r="I184" i="1"/>
  <c r="H184" i="1"/>
  <c r="G184" i="1"/>
  <c r="G195" i="1" s="1"/>
  <c r="F195" i="1"/>
  <c r="B176" i="1"/>
  <c r="A176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G81" i="1"/>
  <c r="B81" i="1"/>
  <c r="A81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5" i="1"/>
  <c r="L176" i="1"/>
  <c r="L100" i="1"/>
  <c r="L81" i="1"/>
  <c r="L62" i="1"/>
  <c r="L24" i="1"/>
  <c r="L138" i="1"/>
  <c r="L157" i="1"/>
  <c r="I195" i="1"/>
  <c r="G176" i="1"/>
  <c r="J157" i="1"/>
  <c r="J119" i="1"/>
  <c r="J196" i="1" s="1"/>
  <c r="I119" i="1"/>
  <c r="H119" i="1"/>
  <c r="I81" i="1"/>
  <c r="G62" i="1"/>
  <c r="F43" i="1"/>
  <c r="F196" i="1"/>
  <c r="H196" i="1" l="1"/>
  <c r="G196" i="1"/>
  <c r="L196" i="1"/>
  <c r="I196" i="1"/>
</calcChain>
</file>

<file path=xl/sharedStrings.xml><?xml version="1.0" encoding="utf-8"?>
<sst xmlns="http://schemas.openxmlformats.org/spreadsheetml/2006/main" count="224" uniqueCount="62">
  <si>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</si>
  <si>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</si>
  <si>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</si>
  <si>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</si>
  <si>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</si>
  <si>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</si>
  <si>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</si>
  <si>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</si>
  <si>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</si>
  <si>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</si>
  <si>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</si>
  <si>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</si>
  <si>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</si>
  <si>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</si>
  <si>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</si>
  <si>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</si>
  <si>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</si>
  <si>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</si>
  <si>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</si>
  <si>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</si>
  <si>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</si>
  <si>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</si>
  <si>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</si>
  <si>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</si>
  <si>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</si>
  <si>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</si>
  <si>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</si>
  <si>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</si>
  <si>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</si>
  <si>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</si>
  <si>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</si>
  <si>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</si>
  <si>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</si>
  <si>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</si>
  <si>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</si>
  <si>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</si>
  <si>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200/5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</si>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</sst>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3" t="s">
        <v>61</v>
      </c>
      <c r="D1" s="54"/>
      <c r="E1" s="55"/>
      <c r="F1" s="11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4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30.18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 t="s">
        <v>36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64.180000000000007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505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64.180000000000007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38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29.18</v>
      </c>
    </row>
    <row r="26" spans="1:12" ht="15" x14ac:dyDescent="0.25">
      <c r="A26" s="13"/>
      <c r="B26" s="14"/>
      <c r="C26" s="10"/>
      <c r="D26" s="51" t="s">
        <v>25</v>
      </c>
      <c r="E26" s="41" t="s">
        <v>39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42</v>
      </c>
      <c r="E27" s="41" t="s">
        <v>40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41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37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64.180000000000007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42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530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64.180000000000007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43</v>
      </c>
      <c r="E44" s="38" t="s">
        <v>44</v>
      </c>
      <c r="F44" s="39" t="s">
        <v>45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49.18</v>
      </c>
    </row>
    <row r="45" spans="1:12" ht="15" x14ac:dyDescent="0.25">
      <c r="A45" s="22"/>
      <c r="B45" s="14"/>
      <c r="C45" s="10"/>
      <c r="D45" s="51" t="s">
        <v>34</v>
      </c>
      <c r="E45" s="41" t="s">
        <v>46</v>
      </c>
      <c r="F45" s="42" t="s">
        <v>47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10</v>
      </c>
    </row>
    <row r="46" spans="1:12" ht="15" x14ac:dyDescent="0.25">
      <c r="A46" s="22"/>
      <c r="B46" s="14"/>
      <c r="C46" s="10"/>
      <c r="D46" s="52" t="s">
        <v>21</v>
      </c>
      <c r="E46" s="41" t="s">
        <v>37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601</v>
      </c>
      <c r="G51" s="18">
        <f t="shared" ref="G51" si="12">SUM(G44:G50)</f>
        <v>14.99</v>
      </c>
      <c r="H51" s="18">
        <f t="shared" ref="H51" si="13">SUM(H44:H50)</f>
        <v>16.939999999999998</v>
      </c>
      <c r="I51" s="18">
        <f t="shared" ref="I51" si="14">SUM(I44:I50)</f>
        <v>84.65</v>
      </c>
      <c r="J51" s="18">
        <f t="shared" ref="J51:L51" si="15">SUM(J44:J50)</f>
        <v>554.12</v>
      </c>
      <c r="K51" s="24"/>
      <c r="L51" s="18">
        <f t="shared" si="15"/>
        <v>64.180000000000007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601</v>
      </c>
      <c r="G62" s="31">
        <f t="shared" ref="G62" si="16">G51+G61</f>
        <v>14.99</v>
      </c>
      <c r="H62" s="31">
        <f t="shared" ref="H62" si="17">H51+H61</f>
        <v>16.939999999999998</v>
      </c>
      <c r="I62" s="31">
        <f t="shared" ref="I62" si="18">I51+I61</f>
        <v>84.65</v>
      </c>
      <c r="J62" s="31">
        <f t="shared" ref="J62:L62" si="19">J51+J61</f>
        <v>554.12</v>
      </c>
      <c r="K62" s="31"/>
      <c r="L62" s="31">
        <f t="shared" si="19"/>
        <v>64.180000000000007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50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32.18</v>
      </c>
    </row>
    <row r="64" spans="1:12" ht="15" x14ac:dyDescent="0.25">
      <c r="A64" s="22"/>
      <c r="B64" s="14"/>
      <c r="C64" s="10"/>
      <c r="D64" s="51" t="s">
        <v>25</v>
      </c>
      <c r="E64" s="41" t="s">
        <v>51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41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37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64.180000000000007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500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64.180000000000007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53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27.18</v>
      </c>
    </row>
    <row r="83" spans="1:12" ht="15" x14ac:dyDescent="0.25">
      <c r="A83" s="22"/>
      <c r="B83" s="14"/>
      <c r="C83" s="10"/>
      <c r="D83" s="51" t="s">
        <v>25</v>
      </c>
      <c r="E83" s="41" t="s">
        <v>54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42</v>
      </c>
      <c r="E84" s="41" t="s">
        <v>40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46</v>
      </c>
      <c r="F85" s="42" t="s">
        <v>36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37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64.180000000000007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42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535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64.180000000000007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55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30.18</v>
      </c>
    </row>
    <row r="102" spans="1:12" ht="15" x14ac:dyDescent="0.25">
      <c r="A102" s="22"/>
      <c r="B102" s="14"/>
      <c r="C102" s="10"/>
      <c r="D102" s="51" t="s">
        <v>25</v>
      </c>
      <c r="E102" s="41" t="s">
        <v>49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18</v>
      </c>
    </row>
    <row r="103" spans="1:12" ht="15" x14ac:dyDescent="0.25">
      <c r="A103" s="22"/>
      <c r="B103" s="14"/>
      <c r="C103" s="10"/>
      <c r="D103" s="52" t="s">
        <v>42</v>
      </c>
      <c r="E103" s="41" t="s">
        <v>40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46</v>
      </c>
      <c r="F104" s="42" t="s">
        <v>36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37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64.180000000000007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42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535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64.180000000000007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32.18</v>
      </c>
    </row>
    <row r="121" spans="1:12" ht="15" x14ac:dyDescent="0.25">
      <c r="A121" s="13"/>
      <c r="B121" s="14"/>
      <c r="C121" s="10"/>
      <c r="D121" s="51" t="s">
        <v>25</v>
      </c>
      <c r="E121" s="41" t="s">
        <v>54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52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37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64.180000000000007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500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64.180000000000007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48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30.18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46</v>
      </c>
      <c r="F141" s="42" t="s">
        <v>36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37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64.180000000000007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505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64.180000000000007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56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29.18</v>
      </c>
    </row>
    <row r="159" spans="1:12" ht="15" x14ac:dyDescent="0.25">
      <c r="A159" s="22"/>
      <c r="B159" s="14"/>
      <c r="C159" s="10"/>
      <c r="D159" s="51" t="s">
        <v>25</v>
      </c>
      <c r="E159" s="41" t="s">
        <v>51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42</v>
      </c>
      <c r="E160" s="41" t="s">
        <v>40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5" x14ac:dyDescent="0.25">
      <c r="A161" s="22"/>
      <c r="B161" s="14"/>
      <c r="C161" s="10"/>
      <c r="D161" s="52" t="s">
        <v>34</v>
      </c>
      <c r="E161" s="41" t="s">
        <v>52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 x14ac:dyDescent="0.25">
      <c r="A162" s="22"/>
      <c r="B162" s="14"/>
      <c r="C162" s="10"/>
      <c r="D162" s="52" t="s">
        <v>21</v>
      </c>
      <c r="E162" s="41" t="s">
        <v>37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54">SUM(G158:G164)</f>
        <v>19.09</v>
      </c>
      <c r="H165" s="18">
        <f t="shared" si="54"/>
        <v>17.859999999999996</v>
      </c>
      <c r="I165" s="18">
        <f t="shared" si="54"/>
        <v>84.210000000000008</v>
      </c>
      <c r="J165" s="18">
        <f t="shared" si="54"/>
        <v>580.46</v>
      </c>
      <c r="K165" s="24"/>
      <c r="L165" s="18">
        <f t="shared" ref="L165" si="55">SUM(L158:L164)</f>
        <v>64.180000000000007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42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34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21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530</v>
      </c>
      <c r="G176" s="31">
        <f t="shared" ref="G176" si="56">G165+G175</f>
        <v>19.09</v>
      </c>
      <c r="H176" s="31">
        <f t="shared" ref="H176" si="57">H165+H175</f>
        <v>17.859999999999996</v>
      </c>
      <c r="I176" s="31">
        <f t="shared" ref="I176" si="58">I165+I175</f>
        <v>84.210000000000008</v>
      </c>
      <c r="J176" s="31">
        <f t="shared" ref="J176:L176" si="59">J165+J175</f>
        <v>580.46</v>
      </c>
      <c r="K176" s="31"/>
      <c r="L176" s="31">
        <f t="shared" si="59"/>
        <v>64.180000000000007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0" t="s">
        <v>43</v>
      </c>
      <c r="E177" s="38" t="s">
        <v>57</v>
      </c>
      <c r="F177" s="39" t="s">
        <v>58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51.18</v>
      </c>
    </row>
    <row r="178" spans="1:12" ht="15" x14ac:dyDescent="0.25">
      <c r="A178" s="22"/>
      <c r="B178" s="14"/>
      <c r="C178" s="10"/>
      <c r="D178" s="51" t="s">
        <v>34</v>
      </c>
      <c r="E178" s="41" t="s">
        <v>35</v>
      </c>
      <c r="F178" s="42" t="s">
        <v>47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8</v>
      </c>
    </row>
    <row r="179" spans="1:12" ht="15" x14ac:dyDescent="0.25">
      <c r="A179" s="22"/>
      <c r="B179" s="14"/>
      <c r="C179" s="10"/>
      <c r="D179" s="52" t="s">
        <v>21</v>
      </c>
      <c r="E179" s="41" t="s">
        <v>37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26</v>
      </c>
      <c r="E184" s="8"/>
      <c r="F184" s="18">
        <v>601</v>
      </c>
      <c r="G184" s="18">
        <f t="shared" ref="G184:J184" si="60">SUM(G177:G183)</f>
        <v>16.100000000000001</v>
      </c>
      <c r="H184" s="18">
        <f t="shared" si="60"/>
        <v>16.54</v>
      </c>
      <c r="I184" s="18">
        <f t="shared" si="60"/>
        <v>83.03</v>
      </c>
      <c r="J184" s="18">
        <f t="shared" si="60"/>
        <v>514.62</v>
      </c>
      <c r="K184" s="24"/>
      <c r="L184" s="18">
        <f t="shared" ref="L184" si="61">SUM(L177:L183)</f>
        <v>64.180000000000007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42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34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21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601</v>
      </c>
      <c r="G195" s="31">
        <f t="shared" ref="G195" si="62">G184+G194</f>
        <v>16.100000000000001</v>
      </c>
      <c r="H195" s="31">
        <f t="shared" ref="H195" si="63">H184+H194</f>
        <v>16.54</v>
      </c>
      <c r="I195" s="31">
        <f t="shared" ref="I195" si="64">I184+I194</f>
        <v>83.03</v>
      </c>
      <c r="J195" s="31">
        <f t="shared" ref="J195:L195" si="65">J184+J194</f>
        <v>514.62</v>
      </c>
      <c r="K195" s="31"/>
      <c r="L195" s="31">
        <f t="shared" si="65"/>
        <v>64.180000000000007</v>
      </c>
    </row>
    <row r="196" spans="1:12" x14ac:dyDescent="0.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19.005000000000003</v>
      </c>
      <c r="H196" s="33">
        <f t="shared" si="66"/>
        <v>17.831999999999997</v>
      </c>
      <c r="I196" s="33">
        <f t="shared" si="66"/>
        <v>82.796000000000006</v>
      </c>
      <c r="J196" s="33">
        <f t="shared" si="66"/>
        <v>580.39199999999994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64.180000000000021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2023-10-17T17:47:23Z</dcterms:modified>
</cp:coreProperties>
</file>